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修1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<sst xmlns="http://schemas.openxmlformats.org/spreadsheetml/2006/main" count="34" uniqueCount="34">
  <si>
    <t>附件1</t>
  </si>
  <si>
    <t>2021年度上海市建筑废弃混凝土回收利用统计表（房屋建筑项目）</t>
  </si>
  <si>
    <t>区域</t>
  </si>
  <si>
    <r>
      <t>合同报送信息</t>
    </r>
    <r>
      <rPr>
        <vertAlign val="superscript"/>
        <sz val="22"/>
        <rFont val="黑体"/>
        <charset val="134"/>
      </rPr>
      <t>①</t>
    </r>
  </si>
  <si>
    <r>
      <t>处理信息</t>
    </r>
    <r>
      <rPr>
        <vertAlign val="superscript"/>
        <sz val="22"/>
        <rFont val="黑体"/>
        <charset val="134"/>
      </rPr>
      <t>②</t>
    </r>
  </si>
  <si>
    <t>本年新增报送合同项目（个）</t>
  </si>
  <si>
    <r>
      <t>累计报送合同项目（个）</t>
    </r>
    <r>
      <rPr>
        <vertAlign val="superscript"/>
        <sz val="22"/>
        <rFont val="黑体"/>
        <charset val="134"/>
      </rPr>
      <t>③</t>
    </r>
  </si>
  <si>
    <r>
      <t>地下2层及以上超时限未报合同项目（个）</t>
    </r>
    <r>
      <rPr>
        <vertAlign val="superscript"/>
        <sz val="22"/>
        <rFont val="黑体"/>
        <charset val="134"/>
      </rPr>
      <t>④</t>
    </r>
  </si>
  <si>
    <t>本年新增报送外运量（吨）</t>
  </si>
  <si>
    <r>
      <t>累计报送外运量（吨）</t>
    </r>
    <r>
      <rPr>
        <vertAlign val="superscript"/>
        <sz val="22"/>
        <rFont val="黑体"/>
        <charset val="134"/>
      </rPr>
      <t>⑤</t>
    </r>
  </si>
  <si>
    <r>
      <t>地下2层及以上超时限未外运项目（个）</t>
    </r>
    <r>
      <rPr>
        <vertAlign val="superscript"/>
        <sz val="22"/>
        <rFont val="黑体"/>
        <charset val="134"/>
      </rPr>
      <t>⑥</t>
    </r>
  </si>
  <si>
    <t>市管</t>
  </si>
  <si>
    <t>浦东</t>
  </si>
  <si>
    <t>黄浦</t>
  </si>
  <si>
    <t>静安</t>
  </si>
  <si>
    <t>徐汇</t>
  </si>
  <si>
    <t>长宁</t>
  </si>
  <si>
    <t>普陀</t>
  </si>
  <si>
    <t>虹口</t>
  </si>
  <si>
    <t>杨浦</t>
  </si>
  <si>
    <t>宝山</t>
  </si>
  <si>
    <t>闵行</t>
  </si>
  <si>
    <t>嘉定</t>
  </si>
  <si>
    <t>金山</t>
  </si>
  <si>
    <t>松江</t>
  </si>
  <si>
    <t>青浦</t>
  </si>
  <si>
    <t>奉贤</t>
  </si>
  <si>
    <t>崇明</t>
  </si>
  <si>
    <t>保税区管委会</t>
  </si>
  <si>
    <t>临港管委会</t>
  </si>
  <si>
    <t>度假区管委会</t>
  </si>
  <si>
    <t>化工区管委会</t>
  </si>
  <si>
    <t>合计</t>
  </si>
  <si>
    <t>注：①“合同报送信息”指通过“废弃混凝土信息系统”报送《建筑废弃混凝土再生处理合同》的项目信息；
    ②“处理信息”指已报《处理合同》的项目外运后通过“信息系统”报送的处理信息；
    ③“累计报送合同项目”指2019年1月1日起至2021年末，已报送外运合同信息的项目；
    ④“地下2层及以上超时限未报合同项目”指2019年1月1日起至2021年末，监理月报已勾选“底板浇捣开始”未报送合同信息的；
    ⑤“累计报送外运量”指2019年1月1日起至2021年末，已报送外运量；
    ⑥“地下2层及以上超时限未外运项目”指2019年1月1日起至2021年末，监理月报点击“底板浇捣完成”3个月内未报外运的。
    此外，另有3个不良行为项目为2021年三季度末排查未整改项目。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</si>
</sst>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0"/>
      <color rgb="FF000000"/>
      <name val="Times New Roman"/>
      <charset val="204"/>
    </font>
    <font>
      <sz val="20"/>
      <color rgb="FF000000"/>
      <name val="黑体"/>
      <charset val="204"/>
    </font>
    <font>
      <sz val="28"/>
      <name val="方正小标宋简体"/>
      <charset val="134"/>
    </font>
    <font>
      <sz val="22"/>
      <name val="黑体"/>
      <charset val="134"/>
    </font>
    <font>
      <sz val="22"/>
      <name val="华文楷体"/>
      <charset val="134"/>
    </font>
    <font>
      <sz val="22"/>
      <color rgb="FF000000"/>
      <name val="华文楷体"/>
      <charset val="134"/>
    </font>
    <font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perscript"/>
      <sz val="2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8" borderId="11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zoomScale="55" zoomScaleNormal="55" zoomScalePageLayoutView="50" zoomScaleSheetLayoutView="40" topLeftCell="A15" workbookViewId="0">
      <selection activeCell="A3" sqref="A3:G4"/>
    </sheetView>
  </sheetViews>
  <sheetFormatPr defaultColWidth="9.33333333333333" defaultRowHeight="12.75" outlineLevelCol="6"/>
  <cols>
    <col min="1" max="1" width="36" customWidth="1"/>
    <col min="2" max="7" width="29.6666666666667" customWidth="1"/>
  </cols>
  <sheetData>
    <row r="1" ht="49" customHeight="1" spans="1:1">
      <c r="A1" s="2" t="s">
        <v>0</v>
      </c>
    </row>
    <row r="2" ht="58" customHeight="1" spans="1:7">
      <c r="A2" s="3" t="s">
        <v>1</v>
      </c>
      <c r="B2" s="4"/>
      <c r="C2" s="4"/>
      <c r="D2" s="4"/>
      <c r="E2" s="4"/>
      <c r="F2" s="4"/>
      <c r="G2" s="4"/>
    </row>
    <row r="3" ht="49.5" customHeight="1" spans="1:7">
      <c r="A3" s="5" t="s">
        <v>2</v>
      </c>
      <c r="B3" s="5" t="s">
        <v>3</v>
      </c>
      <c r="C3" s="5"/>
      <c r="D3" s="5"/>
      <c r="E3" s="6" t="s">
        <v>4</v>
      </c>
      <c r="F3" s="7"/>
      <c r="G3" s="8"/>
    </row>
    <row r="4" ht="111.75" spans="1:7">
      <c r="A4" s="5"/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</row>
    <row r="5" s="1" customFormat="1" ht="49.5" customHeight="1" spans="1:7">
      <c r="A5" s="9" t="s">
        <v>11</v>
      </c>
      <c r="B5" s="10">
        <v>30</v>
      </c>
      <c r="C5" s="10">
        <v>48</v>
      </c>
      <c r="D5" s="10">
        <v>1</v>
      </c>
      <c r="E5" s="11">
        <v>168708.81</v>
      </c>
      <c r="F5" s="10">
        <v>194799.81</v>
      </c>
      <c r="G5" s="10">
        <v>1</v>
      </c>
    </row>
    <row r="6" s="1" customFormat="1" ht="49.5" customHeight="1" spans="1:7">
      <c r="A6" s="9" t="s">
        <v>12</v>
      </c>
      <c r="B6" s="10">
        <v>109</v>
      </c>
      <c r="C6" s="10">
        <v>191</v>
      </c>
      <c r="D6" s="10">
        <v>0</v>
      </c>
      <c r="E6" s="11">
        <v>838981.36</v>
      </c>
      <c r="F6" s="10">
        <v>946686.48</v>
      </c>
      <c r="G6" s="10">
        <v>0</v>
      </c>
    </row>
    <row r="7" s="1" customFormat="1" ht="49.5" customHeight="1" spans="1:7">
      <c r="A7" s="9" t="s">
        <v>13</v>
      </c>
      <c r="B7" s="10">
        <v>13</v>
      </c>
      <c r="C7" s="10">
        <v>20</v>
      </c>
      <c r="D7" s="10">
        <v>0</v>
      </c>
      <c r="E7" s="11">
        <v>37157</v>
      </c>
      <c r="F7" s="10">
        <v>66932</v>
      </c>
      <c r="G7" s="10">
        <v>0</v>
      </c>
    </row>
    <row r="8" s="1" customFormat="1" ht="49.5" customHeight="1" spans="1:7">
      <c r="A8" s="9" t="s">
        <v>14</v>
      </c>
      <c r="B8" s="10">
        <v>17</v>
      </c>
      <c r="C8" s="10">
        <v>35</v>
      </c>
      <c r="D8" s="10">
        <v>1</v>
      </c>
      <c r="E8" s="11">
        <v>195849.01</v>
      </c>
      <c r="F8" s="10">
        <v>225984.49</v>
      </c>
      <c r="G8" s="10">
        <v>0</v>
      </c>
    </row>
    <row r="9" s="1" customFormat="1" ht="49.5" customHeight="1" spans="1:7">
      <c r="A9" s="9" t="s">
        <v>15</v>
      </c>
      <c r="B9" s="10">
        <v>18</v>
      </c>
      <c r="C9" s="10">
        <v>52</v>
      </c>
      <c r="D9" s="10">
        <v>1</v>
      </c>
      <c r="E9" s="11">
        <v>331974.48</v>
      </c>
      <c r="F9" s="10">
        <v>465529.48</v>
      </c>
      <c r="G9" s="10">
        <v>0</v>
      </c>
    </row>
    <row r="10" s="1" customFormat="1" ht="49.5" customHeight="1" spans="1:7">
      <c r="A10" s="9" t="s">
        <v>16</v>
      </c>
      <c r="B10" s="10">
        <v>15</v>
      </c>
      <c r="C10" s="10">
        <v>30</v>
      </c>
      <c r="D10" s="10">
        <v>0</v>
      </c>
      <c r="E10" s="11">
        <v>165625.53</v>
      </c>
      <c r="F10" s="10">
        <v>216805.56</v>
      </c>
      <c r="G10" s="10">
        <v>0</v>
      </c>
    </row>
    <row r="11" s="1" customFormat="1" ht="49.5" customHeight="1" spans="1:7">
      <c r="A11" s="9" t="s">
        <v>17</v>
      </c>
      <c r="B11" s="10">
        <v>26</v>
      </c>
      <c r="C11" s="10">
        <v>59</v>
      </c>
      <c r="D11" s="10">
        <v>0</v>
      </c>
      <c r="E11" s="11">
        <v>159204.7</v>
      </c>
      <c r="F11" s="10">
        <v>196179.7</v>
      </c>
      <c r="G11" s="10">
        <v>0</v>
      </c>
    </row>
    <row r="12" s="1" customFormat="1" ht="49.5" customHeight="1" spans="1:7">
      <c r="A12" s="9" t="s">
        <v>18</v>
      </c>
      <c r="B12" s="10">
        <v>12</v>
      </c>
      <c r="C12" s="10">
        <v>23</v>
      </c>
      <c r="D12" s="10">
        <v>0</v>
      </c>
      <c r="E12" s="11">
        <v>129961.65</v>
      </c>
      <c r="F12" s="10">
        <v>171165.77</v>
      </c>
      <c r="G12" s="10">
        <v>0</v>
      </c>
    </row>
    <row r="13" s="1" customFormat="1" ht="49.5" customHeight="1" spans="1:7">
      <c r="A13" s="9" t="s">
        <v>19</v>
      </c>
      <c r="B13" s="10">
        <v>20</v>
      </c>
      <c r="C13" s="10">
        <v>41</v>
      </c>
      <c r="D13" s="10">
        <v>0</v>
      </c>
      <c r="E13" s="11">
        <v>151035.68</v>
      </c>
      <c r="F13" s="10">
        <v>183310.68</v>
      </c>
      <c r="G13" s="10">
        <v>0</v>
      </c>
    </row>
    <row r="14" s="1" customFormat="1" ht="49.5" customHeight="1" spans="1:7">
      <c r="A14" s="9" t="s">
        <v>20</v>
      </c>
      <c r="B14" s="10">
        <v>48</v>
      </c>
      <c r="C14" s="10">
        <v>131</v>
      </c>
      <c r="D14" s="10">
        <v>0</v>
      </c>
      <c r="E14" s="11">
        <v>98970.12</v>
      </c>
      <c r="F14" s="10">
        <v>105942.32</v>
      </c>
      <c r="G14" s="10">
        <v>3</v>
      </c>
    </row>
    <row r="15" s="1" customFormat="1" ht="49.5" customHeight="1" spans="1:7">
      <c r="A15" s="9" t="s">
        <v>21</v>
      </c>
      <c r="B15" s="10">
        <v>55</v>
      </c>
      <c r="C15" s="10">
        <v>136</v>
      </c>
      <c r="D15" s="10">
        <v>0</v>
      </c>
      <c r="E15" s="11">
        <v>171371.09</v>
      </c>
      <c r="F15" s="10">
        <v>228204.49</v>
      </c>
      <c r="G15" s="10">
        <v>2</v>
      </c>
    </row>
    <row r="16" s="1" customFormat="1" ht="49.5" customHeight="1" spans="1:7">
      <c r="A16" s="9" t="s">
        <v>22</v>
      </c>
      <c r="B16" s="10">
        <v>32</v>
      </c>
      <c r="C16" s="10">
        <v>53</v>
      </c>
      <c r="D16" s="10">
        <v>1</v>
      </c>
      <c r="E16" s="11">
        <v>52734.29</v>
      </c>
      <c r="F16" s="10">
        <v>55688.29</v>
      </c>
      <c r="G16" s="10">
        <v>3</v>
      </c>
    </row>
    <row r="17" s="1" customFormat="1" ht="49.5" customHeight="1" spans="1:7">
      <c r="A17" s="9" t="s">
        <v>23</v>
      </c>
      <c r="B17" s="10">
        <v>3</v>
      </c>
      <c r="C17" s="10">
        <v>7</v>
      </c>
      <c r="D17" s="10">
        <v>0</v>
      </c>
      <c r="E17" s="11">
        <v>5310</v>
      </c>
      <c r="F17" s="10">
        <v>5310</v>
      </c>
      <c r="G17" s="10">
        <v>0</v>
      </c>
    </row>
    <row r="18" s="1" customFormat="1" ht="49.5" customHeight="1" spans="1:7">
      <c r="A18" s="9" t="s">
        <v>24</v>
      </c>
      <c r="B18" s="10">
        <v>31</v>
      </c>
      <c r="C18" s="10">
        <v>45</v>
      </c>
      <c r="D18" s="10">
        <v>0</v>
      </c>
      <c r="E18" s="11">
        <v>75117.7</v>
      </c>
      <c r="F18" s="10">
        <v>111109.04</v>
      </c>
      <c r="G18" s="10">
        <v>1</v>
      </c>
    </row>
    <row r="19" s="1" customFormat="1" ht="49.5" customHeight="1" spans="1:7">
      <c r="A19" s="9" t="s">
        <v>25</v>
      </c>
      <c r="B19" s="10">
        <v>48</v>
      </c>
      <c r="C19" s="10">
        <v>94</v>
      </c>
      <c r="D19" s="10">
        <v>3</v>
      </c>
      <c r="E19" s="11">
        <v>116475.23</v>
      </c>
      <c r="F19" s="10">
        <v>153372.61</v>
      </c>
      <c r="G19" s="10">
        <v>3</v>
      </c>
    </row>
    <row r="20" s="1" customFormat="1" ht="49.5" customHeight="1" spans="1:7">
      <c r="A20" s="9" t="s">
        <v>26</v>
      </c>
      <c r="B20" s="10">
        <v>14</v>
      </c>
      <c r="C20" s="10">
        <v>42</v>
      </c>
      <c r="D20" s="10">
        <v>0</v>
      </c>
      <c r="E20" s="11">
        <v>71753.09</v>
      </c>
      <c r="F20" s="10">
        <v>76541.5</v>
      </c>
      <c r="G20" s="10">
        <v>1</v>
      </c>
    </row>
    <row r="21" s="1" customFormat="1" ht="49.5" customHeight="1" spans="1:7">
      <c r="A21" s="9" t="s">
        <v>27</v>
      </c>
      <c r="B21" s="10">
        <v>23</v>
      </c>
      <c r="C21" s="10">
        <v>83</v>
      </c>
      <c r="D21" s="10">
        <v>0</v>
      </c>
      <c r="E21" s="11">
        <v>5907.9</v>
      </c>
      <c r="F21" s="10">
        <v>5907.9</v>
      </c>
      <c r="G21" s="10">
        <v>1</v>
      </c>
    </row>
    <row r="22" s="1" customFormat="1" ht="49.5" customHeight="1" spans="1:7">
      <c r="A22" s="9" t="s">
        <v>28</v>
      </c>
      <c r="B22" s="10">
        <v>4</v>
      </c>
      <c r="C22" s="10">
        <v>9</v>
      </c>
      <c r="D22" s="10">
        <v>0</v>
      </c>
      <c r="E22" s="11">
        <v>4900</v>
      </c>
      <c r="F22" s="10">
        <v>11524.08</v>
      </c>
      <c r="G22" s="10">
        <v>0</v>
      </c>
    </row>
    <row r="23" s="1" customFormat="1" ht="49.5" customHeight="1" spans="1:7">
      <c r="A23" s="9" t="s">
        <v>29</v>
      </c>
      <c r="B23" s="10">
        <v>39</v>
      </c>
      <c r="C23" s="10">
        <v>51</v>
      </c>
      <c r="D23" s="10">
        <v>0</v>
      </c>
      <c r="E23" s="11">
        <v>57531.89</v>
      </c>
      <c r="F23" s="10">
        <v>57531.89</v>
      </c>
      <c r="G23" s="10">
        <v>1</v>
      </c>
    </row>
    <row r="24" s="1" customFormat="1" ht="49.5" customHeight="1" spans="1:7">
      <c r="A24" s="9" t="s">
        <v>30</v>
      </c>
      <c r="B24" s="10">
        <v>0</v>
      </c>
      <c r="C24" s="10">
        <v>0</v>
      </c>
      <c r="D24" s="10">
        <v>0</v>
      </c>
      <c r="E24" s="11">
        <v>0</v>
      </c>
      <c r="F24" s="10">
        <v>0</v>
      </c>
      <c r="G24" s="10">
        <v>0</v>
      </c>
    </row>
    <row r="25" ht="49.5" customHeight="1" spans="1:7">
      <c r="A25" s="12" t="s">
        <v>31</v>
      </c>
      <c r="B25" s="11">
        <v>0</v>
      </c>
      <c r="C25" s="11">
        <v>0</v>
      </c>
      <c r="D25" s="10">
        <v>0</v>
      </c>
      <c r="E25" s="11">
        <v>0</v>
      </c>
      <c r="F25" s="11">
        <v>0</v>
      </c>
      <c r="G25" s="10">
        <v>0</v>
      </c>
    </row>
    <row r="26" ht="49.5" customHeight="1" spans="1:7">
      <c r="A26" s="12" t="s">
        <v>32</v>
      </c>
      <c r="B26" s="11">
        <f>SUM(B5:B25)</f>
        <v>557</v>
      </c>
      <c r="C26" s="11">
        <f t="shared" ref="C26:G26" si="0">SUM(C5:C25)</f>
        <v>1150</v>
      </c>
      <c r="D26" s="13">
        <f t="shared" ref="D26" si="1">SUM(D5:D25)</f>
        <v>7</v>
      </c>
      <c r="E26" s="11">
        <f t="shared" si="0"/>
        <v>2838569.53</v>
      </c>
      <c r="F26" s="11">
        <f t="shared" si="0"/>
        <v>3478526.09</v>
      </c>
      <c r="G26" s="11">
        <f t="shared" si="0"/>
        <v>16</v>
      </c>
    </row>
    <row r="27" ht="339" customHeight="1" spans="1:7">
      <c r="A27" s="14" t="s">
        <v>33</v>
      </c>
      <c r="B27" s="14"/>
      <c r="C27" s="14"/>
      <c r="D27" s="14"/>
      <c r="E27" s="14"/>
      <c r="F27" s="14"/>
      <c r="G27" s="14"/>
    </row>
    <row r="28" spans="3:7">
      <c r="C28" s="15"/>
      <c r="D28" s="15"/>
      <c r="E28" s="15"/>
      <c r="F28" s="15"/>
      <c r="G28" s="15"/>
    </row>
    <row r="29" spans="3:7">
      <c r="C29" s="15"/>
      <c r="D29" s="15"/>
      <c r="E29" s="15"/>
      <c r="F29" s="15"/>
      <c r="G29" s="15"/>
    </row>
    <row r="30" spans="3:7">
      <c r="C30" s="15"/>
      <c r="D30" s="15"/>
      <c r="E30" s="15"/>
      <c r="F30" s="15"/>
      <c r="G30" s="15"/>
    </row>
    <row r="31" spans="3:7">
      <c r="C31" s="15"/>
      <c r="D31" s="15"/>
      <c r="E31" s="15"/>
      <c r="F31" s="15"/>
      <c r="G31" s="15"/>
    </row>
    <row r="32" spans="3:7">
      <c r="C32" s="15"/>
      <c r="D32" s="15"/>
      <c r="E32" s="15"/>
      <c r="F32" s="15"/>
      <c r="G32" s="15"/>
    </row>
  </sheetData>
  <mergeCells count="5">
    <mergeCell ref="A2:G2"/>
    <mergeCell ref="B3:D3"/>
    <mergeCell ref="E3:G3"/>
    <mergeCell ref="A27:G27"/>
    <mergeCell ref="A3:A4"/>
  </mergeCells>
  <printOptions horizontalCentered="1"/>
  <pageMargins left="0.31496062992126" right="0.275590551181102" top="0.433070866141732" bottom="0.236220472440945" header="0.15748031496063" footer="0.15748031496063"/>
  <pageSetup paperSize="9" scale="4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修1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唐晓燕:办公室核稿</cp:lastModifiedBy>
  <dcterms:created xsi:type="dcterms:W3CDTF">2021-06-10T14:06:00Z</dcterms:created>
  <cp:lastPrinted>2022-01-19T07:46:00Z</cp:lastPrinted>
  <dcterms:modified xsi:type="dcterms:W3CDTF">2022-02-25T08:36:00Z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310847B314AF43239C1A713C7BB99740</vt:lpwstr>
  </property>
  <property fmtid="{D5CDD505-2E9C-101B-9397-08002B2CF9AE}" pid="3" name="KSOProductBuildVer">
    <vt:lpwstr>2052-11.8.2.10154</vt:lpwstr>
  </property>
</Properties>
</file>